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250" windowHeight="9120" activeTab="0"/>
  </bookViews>
  <sheets>
    <sheet name="Т1 Дотации" sheetId="1" r:id="rId1"/>
    <sheet name="Т2 Субв воин учет" sheetId="2" r:id="rId2"/>
    <sheet name="Т3 Субв присяжные" sheetId="3" r:id="rId3"/>
    <sheet name="Т4 Субв безнадзор" sheetId="4" r:id="rId4"/>
    <sheet name="Т5 Субв адм. правонаруш" sheetId="5" r:id="rId5"/>
    <sheet name="Т6 Субв 70 лет кап ремонт" sheetId="6" r:id="rId6"/>
    <sheet name="Т7 Субв памятники" sheetId="7" r:id="rId7"/>
    <sheet name="Т8 Субв НВындер" sheetId="8" r:id="rId8"/>
    <sheet name="Т9 Субв торговля" sheetId="9" r:id="rId9"/>
    <sheet name="Т10 Субс мал предприним" sheetId="10" r:id="rId10"/>
    <sheet name="Т11 Иные -гранты" sheetId="11" r:id="rId11"/>
  </sheets>
  <definedNames>
    <definedName name="_xlnm.Print_Titles" localSheetId="0">'Т1 Дотации'!$13:$14</definedName>
    <definedName name="_xlnm.Print_Area" localSheetId="1">'Т2 Субв воин учет'!$A$1:$E$26</definedName>
    <definedName name="_xlnm.Print_Area" localSheetId="4">'Т5 Субв адм. правонаруш'!$A$1:$E$26</definedName>
  </definedNames>
  <calcPr fullCalcOnLoad="1"/>
</workbook>
</file>

<file path=xl/sharedStrings.xml><?xml version="1.0" encoding="utf-8"?>
<sst xmlns="http://schemas.openxmlformats.org/spreadsheetml/2006/main" count="384" uniqueCount="72">
  <si>
    <t>Всего</t>
  </si>
  <si>
    <t>(тыс.рублей)</t>
  </si>
  <si>
    <t>Муниципальные образования</t>
  </si>
  <si>
    <t>к закону Ненецкого автономного округа</t>
  </si>
  <si>
    <t>Таблица 1</t>
  </si>
  <si>
    <t>Глава</t>
  </si>
  <si>
    <t>Раздел, подраздел</t>
  </si>
  <si>
    <t>010</t>
  </si>
  <si>
    <t>Межбюджетные трансферты</t>
  </si>
  <si>
    <t>024</t>
  </si>
  <si>
    <t>Таблица 3</t>
  </si>
  <si>
    <t>Таблица 2</t>
  </si>
  <si>
    <t>Таблица 5</t>
  </si>
  <si>
    <t>Таблица 6</t>
  </si>
  <si>
    <t>Сумма</t>
  </si>
  <si>
    <t>0412</t>
  </si>
  <si>
    <t>Таблица 4</t>
  </si>
  <si>
    <t>(тыс. рублей)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</si>
  <si>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</si>
  <si>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</si>
  <si>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</si>
  <si>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</si>
  <si>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</si>
  <si>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</si>
  <si>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</si>
  <si>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</si>
  <si>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</si>
  <si>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</si>
  <si>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</si>
  <si>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</si>
  <si>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МО «Пустозерский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</si>
  <si>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</si>
  <si>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</si>
  <si>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«Хорей-Верский сельсовет» Ненецкого автономного округа</t>
  </si>
  <si>
    <t>МО «Хоседа-Хардский сельсовет» Ненецкого автономного округа</t>
  </si>
  <si>
    <t>МО «Шоинский сельсовет» Ненецкого автономного округа</t>
  </si>
  <si>
    <t>МО «Юшарский сельсовет» Ненецкого автономного округа</t>
  </si>
  <si>
    <t>МО «Посёлок Амдерма» Ненецкого автономного округа</t>
  </si>
  <si>
    <t>009</t>
  </si>
  <si>
    <t>от «___» ___________ 2014 года № ___-оз</t>
  </si>
  <si>
    <t xml:space="preserve">«Об окружном бюджете на 2015 год и </t>
  </si>
  <si>
    <t>на плановый период 2016 и 2017 годов»</t>
  </si>
  <si>
    <t xml:space="preserve">МО «Муниципальный район «Заполярный район» </t>
  </si>
  <si>
    <t>Нераспределенный резерв</t>
  </si>
  <si>
    <t>Таблица 7</t>
  </si>
  <si>
    <t>Таблица 8</t>
  </si>
  <si>
    <t>Таблица 9</t>
  </si>
  <si>
    <t>Таблица 10</t>
  </si>
  <si>
    <t>006</t>
  </si>
  <si>
    <t>1401</t>
  </si>
  <si>
    <t>0709</t>
  </si>
  <si>
    <t>012</t>
  </si>
  <si>
    <t>0113</t>
  </si>
  <si>
    <t>015</t>
  </si>
  <si>
    <t>1003</t>
  </si>
  <si>
    <t>1403</t>
  </si>
  <si>
    <t>2016 год</t>
  </si>
  <si>
    <t>2017 год</t>
  </si>
  <si>
    <t>Таблица 11</t>
  </si>
  <si>
    <t>Дотации
на выравнивание бюджетной обеспеченности поселений Ненецкого
автономного округа на плановый период 2016 и 2017 годов</t>
  </si>
  <si>
    <t>Распределение
субвенций бюджетам муниципальных образований Ненецкого
автономного округа на осуществление первичного воинского учета
на территориях, где отсутствуют военные комиссариаты,
на плановый период 2016 и 2017 годов</t>
  </si>
  <si>
    <t>Распределение
субвенций бюджетам муниципальных образований Ненецкого
автономного округа на составление (изменение) списков кандидатов
в присяжные заседатели федеральных судов общей юрисдикции в Российской Федерации
на плановый период 2016 и 2017 годов</t>
  </si>
  <si>
    <t>Распределение
субвенций бюджетам муниципальных образований Ненецкого
автономного округа на осуществление отдельных
государственных полномочий 
в сфере деятельности по профилактике безнадзорности и правонарушений несовершеннолетних
на плановый период 2016 и 2017 годов</t>
  </si>
  <si>
    <t>Распределение
субвенций бюджетам муниципальных образований Ненецкого
автономного округа на осуществление отдельных
государственных полномочий в сфере административных
правонарушений на плановый период 2016 и 2017 годов</t>
  </si>
  <si>
    <t>Распределение 
субвенций бюджетам муниципальных образований 
Ненецкого автономного округа на предоставление  
единовременной компенсационной выплаты гражданам, 
достигшим 70-летнего возраста, на капитальный ремонт находящегося в их собственности жилого помещения на плановый период 2016 и 2017 годов</t>
  </si>
  <si>
    <t>Распределение 
субвенций бюджетам муниципальных образований
Ненецкого автономного округа на изготовление и
установку надгробных памятников с целью увековечивания
памяти участников Великой Отечественной войны 1941 - 1945
годов, умерших до 12 июня 1990 года, на плановый период 2016 и 2017 годов</t>
  </si>
  <si>
    <t>Распределение
субвенций бюджетам муниципальных образований Ненецкого
автономного округа на социальную поддержку граждан пожилого
возраста, которым присвоено звание «Ветеран труда» и (или)
«Ветеран труда Ненецкого автономного округа», в виде
бесплатной подписки на общественно-политическую газету
Ненецкого автономного округа «Няръяна вындер» на плановый период 2016 и 2017 годов</t>
  </si>
  <si>
    <t>Распределение
субвенций бюджетам муниципальных образований Ненецкого
автономного округа на осуществление отдельных
государственных полномочий в области государственного
регулирования торговой деятельности на плановый период 2016 и 2017 годов</t>
  </si>
  <si>
    <t>Субсидии
бюджетам муниципального района и городского округа, предусмотренные государственной программой Ненецкого автономного округа «Развитие предпринимательской деятельности в Ненецком автономном округе»,
на плановый период 2016 и 2017 годов</t>
  </si>
  <si>
    <t>Иные межбюджетные трансферты
на предоставление грантов бюджетам городского округа и муниципального района за достижение наилучших значений показателей комплексного социально-экономического развития по итогам работы за отчетный год на основании оценки показателей эффективности деятельности органов местного самоуправления на плановый период 2016 и 2017 годов</t>
  </si>
  <si>
    <t>Приложение 11.1</t>
  </si>
  <si>
    <t>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</si>
</sst>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  <numFmt numFmtId="171" formatCode="#,##0.000"/>
    <numFmt numFmtId="172" formatCode="#,##0.0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164" fontId="5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vertical="center"/>
    </xf>
    <xf numFmtId="9" fontId="0" fillId="0" borderId="0" xfId="58" applyFont="1" applyFill="1" applyAlignment="1">
      <alignment vertical="center"/>
    </xf>
    <xf numFmtId="43" fontId="0" fillId="0" borderId="0" xfId="61" applyNumberFormat="1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8" fontId="0" fillId="0" borderId="0" xfId="61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68" fontId="10" fillId="0" borderId="0" xfId="61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61" applyNumberFormat="1" applyFont="1" applyFill="1" applyBorder="1" applyAlignment="1">
      <alignment vertical="center" wrapText="1"/>
    </xf>
    <xf numFmtId="164" fontId="8" fillId="0" borderId="10" xfId="6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0" fontId="8" fillId="0" borderId="12" xfId="0" applyNumberFormat="1" applyFont="1" applyFill="1" applyBorder="1" applyAlignment="1">
      <alignment horizontal="left" vertical="center" wrapText="1"/>
    </xf>
    <xf numFmtId="170" fontId="8" fillId="0" borderId="13" xfId="0" applyNumberFormat="1" applyFont="1" applyFill="1" applyBorder="1" applyAlignment="1">
      <alignment horizontal="left" vertical="center" wrapText="1"/>
    </xf>
    <xf numFmtId="170" fontId="8" fillId="0" borderId="14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wrapText="1"/>
    </xf>
    <xf numFmtId="0" fontId="0" fillId="0" borderId="11" xfId="0" applyFill="1" applyBorder="1" applyAlignment="1">
      <alignment horizontal="right" vertical="center"/>
    </xf>
    <xf numFmtId="17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25">
      <selection activeCell="B51" sqref="B51"/>
    </sheetView>
  </sheetViews>
  <sheetFormatPr defaultColWidth="9.125" defaultRowHeight="12.75"/>
  <cols>
    <col min="1" max="1" width="45.75390625" style="4" customWidth="1"/>
    <col min="2" max="2" width="7.25390625" style="4" customWidth="1"/>
    <col min="3" max="3" width="10.00390625" style="4" customWidth="1"/>
    <col min="4" max="4" width="11.375" style="4" customWidth="1"/>
    <col min="5" max="5" width="12.1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5.75">
      <c r="E1" s="1" t="s">
        <v>70</v>
      </c>
    </row>
    <row r="2" ht="15.75">
      <c r="E2" s="1" t="s">
        <v>3</v>
      </c>
    </row>
    <row r="3" ht="15.75">
      <c r="E3" s="1" t="s">
        <v>39</v>
      </c>
    </row>
    <row r="4" ht="15.75">
      <c r="E4" s="1" t="s">
        <v>40</v>
      </c>
    </row>
    <row r="5" ht="15.75">
      <c r="E5" s="18" t="s">
        <v>41</v>
      </c>
    </row>
    <row r="7" spans="1:5" ht="18.75">
      <c r="A7" s="26" t="s">
        <v>8</v>
      </c>
      <c r="B7" s="26"/>
      <c r="C7" s="26"/>
      <c r="D7" s="26"/>
      <c r="E7" s="26"/>
    </row>
    <row r="8" ht="12" customHeight="1"/>
    <row r="10" ht="14.25" customHeight="1">
      <c r="E10" s="18" t="s">
        <v>4</v>
      </c>
    </row>
    <row r="11" spans="1:5" ht="54.75" customHeight="1">
      <c r="A11" s="27" t="s">
        <v>59</v>
      </c>
      <c r="B11" s="27"/>
      <c r="C11" s="27"/>
      <c r="D11" s="27"/>
      <c r="E11" s="27"/>
    </row>
    <row r="12" spans="1:5" ht="18" customHeight="1">
      <c r="A12" s="22"/>
      <c r="B12" s="22"/>
      <c r="C12" s="37" t="s">
        <v>1</v>
      </c>
      <c r="D12" s="37"/>
      <c r="E12" s="37"/>
    </row>
    <row r="13" spans="1:5" ht="36.75" customHeight="1">
      <c r="A13" s="33" t="s">
        <v>2</v>
      </c>
      <c r="B13" s="33" t="s">
        <v>5</v>
      </c>
      <c r="C13" s="33" t="s">
        <v>6</v>
      </c>
      <c r="D13" s="35" t="s">
        <v>14</v>
      </c>
      <c r="E13" s="36"/>
    </row>
    <row r="14" spans="1:5" ht="28.5" customHeight="1">
      <c r="A14" s="34"/>
      <c r="B14" s="34"/>
      <c r="C14" s="34"/>
      <c r="D14" s="15" t="s">
        <v>56</v>
      </c>
      <c r="E14" s="15" t="s">
        <v>57</v>
      </c>
    </row>
    <row r="15" spans="1:8" ht="28.5" customHeight="1">
      <c r="A15" s="19" t="s">
        <v>18</v>
      </c>
      <c r="B15" s="3" t="s">
        <v>48</v>
      </c>
      <c r="C15" s="2" t="s">
        <v>49</v>
      </c>
      <c r="D15" s="16">
        <v>60383.6</v>
      </c>
      <c r="E15" s="16">
        <v>60383.6</v>
      </c>
      <c r="F15" s="5"/>
      <c r="G15" s="6"/>
      <c r="H15" s="7"/>
    </row>
    <row r="16" spans="1:8" ht="25.5" customHeight="1">
      <c r="A16" s="20" t="s">
        <v>19</v>
      </c>
      <c r="B16" s="3" t="s">
        <v>48</v>
      </c>
      <c r="C16" s="2" t="s">
        <v>49</v>
      </c>
      <c r="D16" s="16">
        <v>18298.4</v>
      </c>
      <c r="E16" s="16">
        <v>18298.4</v>
      </c>
      <c r="H16" s="7"/>
    </row>
    <row r="17" spans="1:8" ht="28.5" customHeight="1">
      <c r="A17" s="19" t="s">
        <v>20</v>
      </c>
      <c r="B17" s="3" t="s">
        <v>48</v>
      </c>
      <c r="C17" s="2" t="s">
        <v>49</v>
      </c>
      <c r="D17" s="16">
        <v>480.2</v>
      </c>
      <c r="E17" s="16">
        <v>480.2</v>
      </c>
      <c r="H17" s="7"/>
    </row>
    <row r="18" spans="1:8" ht="28.5" customHeight="1">
      <c r="A18" s="19" t="s">
        <v>21</v>
      </c>
      <c r="B18" s="3" t="s">
        <v>48</v>
      </c>
      <c r="C18" s="2" t="s">
        <v>49</v>
      </c>
      <c r="D18" s="16">
        <v>2385.4</v>
      </c>
      <c r="E18" s="16">
        <v>2385.4</v>
      </c>
      <c r="H18" s="7"/>
    </row>
    <row r="19" spans="1:8" ht="28.5" customHeight="1">
      <c r="A19" s="19" t="s">
        <v>22</v>
      </c>
      <c r="B19" s="3" t="s">
        <v>48</v>
      </c>
      <c r="C19" s="2" t="s">
        <v>49</v>
      </c>
      <c r="D19" s="16">
        <v>3503.2</v>
      </c>
      <c r="E19" s="16">
        <v>3503.2</v>
      </c>
      <c r="H19" s="7"/>
    </row>
    <row r="20" spans="1:8" ht="28.5" customHeight="1">
      <c r="A20" s="19" t="s">
        <v>23</v>
      </c>
      <c r="B20" s="3" t="s">
        <v>48</v>
      </c>
      <c r="C20" s="2" t="s">
        <v>49</v>
      </c>
      <c r="D20" s="16">
        <v>1352.8</v>
      </c>
      <c r="E20" s="16">
        <v>1352.8</v>
      </c>
      <c r="H20" s="7"/>
    </row>
    <row r="21" spans="1:8" ht="28.5" customHeight="1">
      <c r="A21" s="19" t="s">
        <v>24</v>
      </c>
      <c r="B21" s="3" t="s">
        <v>48</v>
      </c>
      <c r="C21" s="2" t="s">
        <v>49</v>
      </c>
      <c r="D21" s="16">
        <v>1043</v>
      </c>
      <c r="E21" s="16">
        <v>1043</v>
      </c>
      <c r="H21" s="7"/>
    </row>
    <row r="22" spans="1:8" ht="28.5" customHeight="1">
      <c r="A22" s="19" t="s">
        <v>25</v>
      </c>
      <c r="B22" s="3" t="s">
        <v>48</v>
      </c>
      <c r="C22" s="2" t="s">
        <v>49</v>
      </c>
      <c r="D22" s="16">
        <v>859.7</v>
      </c>
      <c r="E22" s="16">
        <v>859.7</v>
      </c>
      <c r="H22" s="7"/>
    </row>
    <row r="23" spans="1:8" ht="28.5" customHeight="1">
      <c r="A23" s="19" t="s">
        <v>26</v>
      </c>
      <c r="B23" s="3" t="s">
        <v>48</v>
      </c>
      <c r="C23" s="2" t="s">
        <v>49</v>
      </c>
      <c r="D23" s="16">
        <v>2106.6</v>
      </c>
      <c r="E23" s="16">
        <v>2106.6</v>
      </c>
      <c r="H23" s="7"/>
    </row>
    <row r="24" spans="1:8" ht="28.5" customHeight="1">
      <c r="A24" s="19" t="s">
        <v>27</v>
      </c>
      <c r="B24" s="3" t="s">
        <v>48</v>
      </c>
      <c r="C24" s="2" t="s">
        <v>49</v>
      </c>
      <c r="D24" s="16">
        <v>2083.4</v>
      </c>
      <c r="E24" s="16">
        <v>2083.4</v>
      </c>
      <c r="H24" s="7"/>
    </row>
    <row r="25" spans="1:8" ht="28.5" customHeight="1">
      <c r="A25" s="19" t="s">
        <v>28</v>
      </c>
      <c r="B25" s="3" t="s">
        <v>48</v>
      </c>
      <c r="C25" s="2" t="s">
        <v>49</v>
      </c>
      <c r="D25" s="16">
        <v>2460.3</v>
      </c>
      <c r="E25" s="16">
        <v>2460.3</v>
      </c>
      <c r="H25" s="7"/>
    </row>
    <row r="26" spans="1:8" ht="28.5" customHeight="1">
      <c r="A26" s="19" t="s">
        <v>29</v>
      </c>
      <c r="B26" s="3" t="s">
        <v>48</v>
      </c>
      <c r="C26" s="2" t="s">
        <v>49</v>
      </c>
      <c r="D26" s="16">
        <v>4024.7</v>
      </c>
      <c r="E26" s="16">
        <v>4024.7</v>
      </c>
      <c r="H26" s="7"/>
    </row>
    <row r="27" spans="1:8" ht="28.5" customHeight="1">
      <c r="A27" s="20" t="s">
        <v>30</v>
      </c>
      <c r="B27" s="3" t="s">
        <v>48</v>
      </c>
      <c r="C27" s="2" t="s">
        <v>49</v>
      </c>
      <c r="D27" s="16">
        <v>1680.6</v>
      </c>
      <c r="E27" s="16">
        <v>1680.6</v>
      </c>
      <c r="H27" s="7"/>
    </row>
    <row r="28" spans="1:8" ht="28.5" customHeight="1">
      <c r="A28" s="19" t="s">
        <v>31</v>
      </c>
      <c r="B28" s="3" t="s">
        <v>48</v>
      </c>
      <c r="C28" s="2" t="s">
        <v>49</v>
      </c>
      <c r="D28" s="16">
        <v>1502.5</v>
      </c>
      <c r="E28" s="16">
        <v>1502.5</v>
      </c>
      <c r="H28" s="7"/>
    </row>
    <row r="29" spans="1:8" ht="28.5" customHeight="1">
      <c r="A29" s="19" t="s">
        <v>32</v>
      </c>
      <c r="B29" s="3" t="s">
        <v>48</v>
      </c>
      <c r="C29" s="2" t="s">
        <v>49</v>
      </c>
      <c r="D29" s="16">
        <v>2039.5</v>
      </c>
      <c r="E29" s="16">
        <v>2039.5</v>
      </c>
      <c r="H29" s="7"/>
    </row>
    <row r="30" spans="1:8" ht="28.5" customHeight="1">
      <c r="A30" s="19" t="s">
        <v>33</v>
      </c>
      <c r="B30" s="3" t="s">
        <v>48</v>
      </c>
      <c r="C30" s="2" t="s">
        <v>49</v>
      </c>
      <c r="D30" s="16">
        <v>1706.4</v>
      </c>
      <c r="E30" s="16">
        <v>1706.4</v>
      </c>
      <c r="H30" s="7"/>
    </row>
    <row r="31" spans="1:8" ht="28.5" customHeight="1">
      <c r="A31" s="19" t="s">
        <v>34</v>
      </c>
      <c r="B31" s="3" t="s">
        <v>48</v>
      </c>
      <c r="C31" s="2" t="s">
        <v>49</v>
      </c>
      <c r="D31" s="16">
        <v>1257.2</v>
      </c>
      <c r="E31" s="16">
        <v>1257.2</v>
      </c>
      <c r="H31" s="7"/>
    </row>
    <row r="32" spans="1:8" ht="28.5" customHeight="1">
      <c r="A32" s="20" t="s">
        <v>35</v>
      </c>
      <c r="B32" s="3" t="s">
        <v>48</v>
      </c>
      <c r="C32" s="2" t="s">
        <v>49</v>
      </c>
      <c r="D32" s="16">
        <v>934.5</v>
      </c>
      <c r="E32" s="16">
        <v>934.5</v>
      </c>
      <c r="H32" s="7"/>
    </row>
    <row r="33" spans="1:8" ht="28.5" customHeight="1">
      <c r="A33" s="20" t="s">
        <v>36</v>
      </c>
      <c r="B33" s="3" t="s">
        <v>48</v>
      </c>
      <c r="C33" s="2" t="s">
        <v>49</v>
      </c>
      <c r="D33" s="16">
        <v>1538.6</v>
      </c>
      <c r="E33" s="16">
        <v>1538.6</v>
      </c>
      <c r="H33" s="7"/>
    </row>
    <row r="34" spans="1:8" ht="28.5" customHeight="1">
      <c r="A34" s="20" t="s">
        <v>37</v>
      </c>
      <c r="B34" s="3" t="s">
        <v>48</v>
      </c>
      <c r="C34" s="2" t="s">
        <v>49</v>
      </c>
      <c r="D34" s="16">
        <v>1432.8</v>
      </c>
      <c r="E34" s="16">
        <v>1432.8</v>
      </c>
      <c r="H34" s="7"/>
    </row>
    <row r="35" spans="1:8" ht="28.5" customHeight="1">
      <c r="A35" s="20" t="s">
        <v>43</v>
      </c>
      <c r="B35" s="3" t="s">
        <v>48</v>
      </c>
      <c r="C35" s="2" t="s">
        <v>49</v>
      </c>
      <c r="D35" s="16">
        <v>27768.3</v>
      </c>
      <c r="E35" s="16">
        <v>27768.3</v>
      </c>
      <c r="H35" s="7"/>
    </row>
    <row r="36" spans="1:8" s="9" customFormat="1" ht="28.5" customHeight="1">
      <c r="A36" s="30" t="s">
        <v>0</v>
      </c>
      <c r="B36" s="31"/>
      <c r="C36" s="32"/>
      <c r="D36" s="17">
        <f>SUM(D15:D35)</f>
        <v>138841.69999999998</v>
      </c>
      <c r="E36" s="17">
        <f>SUM(E15:E35)</f>
        <v>138841.69999999998</v>
      </c>
      <c r="H36" s="7"/>
    </row>
    <row r="37" ht="11.25" customHeight="1">
      <c r="D37" s="10"/>
    </row>
    <row r="38" ht="14.25" customHeight="1">
      <c r="D38" s="8"/>
    </row>
    <row r="39" spans="1:7" ht="26.25" customHeight="1">
      <c r="A39" s="28"/>
      <c r="B39" s="28"/>
      <c r="C39" s="28"/>
      <c r="D39" s="29"/>
      <c r="E39" s="11"/>
      <c r="F39" s="11"/>
      <c r="G39" s="6"/>
    </row>
    <row r="40" spans="1:5" ht="12.75">
      <c r="A40" s="12"/>
      <c r="B40" s="12"/>
      <c r="C40" s="12"/>
      <c r="D40" s="12"/>
      <c r="E40" s="13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  <row r="274" spans="1:4" ht="12.75">
      <c r="A274" s="12"/>
      <c r="B274" s="12"/>
      <c r="C274" s="12"/>
      <c r="D274" s="12"/>
    </row>
    <row r="275" spans="1:4" ht="12.75">
      <c r="A275" s="12"/>
      <c r="B275" s="12"/>
      <c r="C275" s="12"/>
      <c r="D275" s="12"/>
    </row>
    <row r="276" spans="1:4" ht="12.75">
      <c r="A276" s="12"/>
      <c r="B276" s="12"/>
      <c r="C276" s="12"/>
      <c r="D276" s="12"/>
    </row>
    <row r="277" spans="1:4" ht="12.75">
      <c r="A277" s="12"/>
      <c r="B277" s="12"/>
      <c r="C277" s="12"/>
      <c r="D277" s="12"/>
    </row>
    <row r="278" spans="1:4" ht="12.75">
      <c r="A278" s="12"/>
      <c r="B278" s="12"/>
      <c r="C278" s="12"/>
      <c r="D278" s="12"/>
    </row>
    <row r="279" spans="1:4" ht="12.75">
      <c r="A279" s="12"/>
      <c r="B279" s="12"/>
      <c r="C279" s="12"/>
      <c r="D279" s="12"/>
    </row>
    <row r="280" spans="1:4" ht="12.75">
      <c r="A280" s="12"/>
      <c r="B280" s="12"/>
      <c r="C280" s="12"/>
      <c r="D280" s="12"/>
    </row>
    <row r="281" spans="1:4" ht="12.75">
      <c r="A281" s="12"/>
      <c r="B281" s="12"/>
      <c r="C281" s="12"/>
      <c r="D281" s="12"/>
    </row>
    <row r="282" spans="1:4" ht="12.75">
      <c r="A282" s="12"/>
      <c r="B282" s="12"/>
      <c r="C282" s="12"/>
      <c r="D282" s="12"/>
    </row>
    <row r="283" spans="1:4" ht="12.75">
      <c r="A283" s="12"/>
      <c r="B283" s="12"/>
      <c r="C283" s="12"/>
      <c r="D283" s="12"/>
    </row>
    <row r="284" spans="1:4" ht="12.75">
      <c r="A284" s="12"/>
      <c r="B284" s="12"/>
      <c r="C284" s="12"/>
      <c r="D284" s="12"/>
    </row>
    <row r="285" spans="1:4" ht="12.75">
      <c r="A285" s="12"/>
      <c r="B285" s="12"/>
      <c r="C285" s="12"/>
      <c r="D285" s="12"/>
    </row>
    <row r="286" spans="1:4" ht="12.75">
      <c r="A286" s="12"/>
      <c r="B286" s="12"/>
      <c r="C286" s="12"/>
      <c r="D286" s="12"/>
    </row>
    <row r="287" spans="1:4" ht="12.75">
      <c r="A287" s="12"/>
      <c r="B287" s="12"/>
      <c r="C287" s="12"/>
      <c r="D287" s="12"/>
    </row>
    <row r="288" spans="1:4" ht="12.75">
      <c r="A288" s="12"/>
      <c r="B288" s="12"/>
      <c r="C288" s="12"/>
      <c r="D288" s="12"/>
    </row>
    <row r="289" spans="1:4" ht="12.75">
      <c r="A289" s="12"/>
      <c r="B289" s="12"/>
      <c r="C289" s="12"/>
      <c r="D289" s="12"/>
    </row>
    <row r="290" spans="1:4" ht="12.75">
      <c r="A290" s="12"/>
      <c r="B290" s="12"/>
      <c r="C290" s="12"/>
      <c r="D290" s="12"/>
    </row>
    <row r="291" spans="1:4" ht="12.75">
      <c r="A291" s="12"/>
      <c r="B291" s="12"/>
      <c r="C291" s="12"/>
      <c r="D291" s="12"/>
    </row>
    <row r="292" spans="1:4" ht="12.75">
      <c r="A292" s="12"/>
      <c r="B292" s="12"/>
      <c r="C292" s="12"/>
      <c r="D292" s="12"/>
    </row>
  </sheetData>
  <sheetProtection/>
  <mergeCells count="9">
    <mergeCell ref="A7:E7"/>
    <mergeCell ref="A11:E11"/>
    <mergeCell ref="A39:D39"/>
    <mergeCell ref="A36:C36"/>
    <mergeCell ref="A13:A14"/>
    <mergeCell ref="B13:B14"/>
    <mergeCell ref="C13:C14"/>
    <mergeCell ref="D13:E13"/>
    <mergeCell ref="C12:E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4"/>
  <sheetViews>
    <sheetView workbookViewId="0" topLeftCell="A1">
      <selection activeCell="H4" sqref="H4"/>
    </sheetView>
  </sheetViews>
  <sheetFormatPr defaultColWidth="9.125" defaultRowHeight="12.75"/>
  <cols>
    <col min="1" max="1" width="43.875" style="4" customWidth="1"/>
    <col min="2" max="2" width="9.125" style="4" customWidth="1"/>
    <col min="3" max="3" width="10.875" style="4" customWidth="1"/>
    <col min="4" max="4" width="11.875" style="4" customWidth="1"/>
    <col min="5" max="5" width="11.37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47</v>
      </c>
    </row>
    <row r="2" spans="1:5" ht="117.75" customHeight="1">
      <c r="A2" s="27" t="s">
        <v>68</v>
      </c>
      <c r="B2" s="27"/>
      <c r="C2" s="27"/>
      <c r="D2" s="27"/>
      <c r="E2" s="27"/>
    </row>
    <row r="3" spans="1:5" ht="18" customHeight="1">
      <c r="A3" s="22"/>
      <c r="B3" s="22"/>
      <c r="C3" s="22"/>
      <c r="E3" s="23" t="s">
        <v>17</v>
      </c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5" ht="36.75" customHeight="1">
      <c r="A6" s="19" t="s">
        <v>18</v>
      </c>
      <c r="B6" s="3" t="s">
        <v>38</v>
      </c>
      <c r="C6" s="2" t="s">
        <v>15</v>
      </c>
      <c r="D6" s="16">
        <v>7150</v>
      </c>
      <c r="E6" s="16">
        <v>7150</v>
      </c>
    </row>
    <row r="7" spans="1:5" ht="36.75" customHeight="1">
      <c r="A7" s="14" t="s">
        <v>42</v>
      </c>
      <c r="B7" s="3" t="s">
        <v>38</v>
      </c>
      <c r="C7" s="2" t="s">
        <v>15</v>
      </c>
      <c r="D7" s="16">
        <v>8915</v>
      </c>
      <c r="E7" s="16">
        <v>8915</v>
      </c>
    </row>
    <row r="8" spans="1:8" s="9" customFormat="1" ht="28.5" customHeight="1">
      <c r="A8" s="30" t="s">
        <v>0</v>
      </c>
      <c r="B8" s="31"/>
      <c r="C8" s="32"/>
      <c r="D8" s="17">
        <f>SUM(D6:D7)</f>
        <v>16065</v>
      </c>
      <c r="E8" s="17">
        <f>SUM(E6:E7)</f>
        <v>16065</v>
      </c>
      <c r="H8" s="7"/>
    </row>
    <row r="9" ht="11.25" customHeight="1">
      <c r="D9" s="10"/>
    </row>
    <row r="10" ht="14.25" customHeight="1">
      <c r="D10" s="8"/>
    </row>
    <row r="11" spans="1:7" ht="26.25" customHeight="1">
      <c r="A11" s="28"/>
      <c r="B11" s="28"/>
      <c r="C11" s="28"/>
      <c r="D11" s="29"/>
      <c r="E11" s="11"/>
      <c r="F11" s="11"/>
      <c r="G11" s="6"/>
    </row>
    <row r="12" spans="1:5" ht="12.75">
      <c r="A12" s="12"/>
      <c r="B12" s="12"/>
      <c r="C12" s="12"/>
      <c r="D12" s="12"/>
      <c r="E12" s="13"/>
    </row>
    <row r="13" spans="1:4" ht="12.75">
      <c r="A13" s="12"/>
      <c r="B13" s="12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</sheetData>
  <mergeCells count="7">
    <mergeCell ref="A2:E2"/>
    <mergeCell ref="A11:D11"/>
    <mergeCell ref="A8:C8"/>
    <mergeCell ref="A4:A5"/>
    <mergeCell ref="B4:B5"/>
    <mergeCell ref="C4:C5"/>
    <mergeCell ref="D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5"/>
  <sheetViews>
    <sheetView workbookViewId="0" topLeftCell="A1">
      <selection activeCell="G8" sqref="G8"/>
    </sheetView>
  </sheetViews>
  <sheetFormatPr defaultColWidth="9.125" defaultRowHeight="12.75"/>
  <cols>
    <col min="1" max="1" width="44.25390625" style="4" customWidth="1"/>
    <col min="2" max="2" width="8.125" style="4" customWidth="1"/>
    <col min="3" max="3" width="10.375" style="4" customWidth="1"/>
    <col min="4" max="4" width="11.75390625" style="4" customWidth="1"/>
    <col min="5" max="5" width="11.87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58</v>
      </c>
    </row>
    <row r="2" spans="1:5" ht="129.75" customHeight="1">
      <c r="A2" s="27" t="s">
        <v>69</v>
      </c>
      <c r="B2" s="27"/>
      <c r="C2" s="27"/>
      <c r="D2" s="27"/>
      <c r="E2" s="27"/>
    </row>
    <row r="3" spans="1:5" ht="18" customHeight="1">
      <c r="A3" s="22"/>
      <c r="B3" s="22"/>
      <c r="C3" s="22"/>
      <c r="E3" s="23" t="s">
        <v>17</v>
      </c>
    </row>
    <row r="4" spans="1:5" ht="36.75" customHeight="1">
      <c r="A4" s="40" t="s">
        <v>2</v>
      </c>
      <c r="B4" s="40" t="s">
        <v>5</v>
      </c>
      <c r="C4" s="40" t="s">
        <v>6</v>
      </c>
      <c r="D4" s="40" t="s">
        <v>14</v>
      </c>
      <c r="E4" s="40"/>
    </row>
    <row r="5" spans="1:5" ht="36.75" customHeight="1">
      <c r="A5" s="40"/>
      <c r="B5" s="40"/>
      <c r="C5" s="40"/>
      <c r="D5" s="15" t="s">
        <v>56</v>
      </c>
      <c r="E5" s="15" t="s">
        <v>57</v>
      </c>
    </row>
    <row r="6" spans="1:5" ht="36.75" customHeight="1">
      <c r="A6" s="19" t="s">
        <v>18</v>
      </c>
      <c r="B6" s="3" t="s">
        <v>38</v>
      </c>
      <c r="C6" s="2" t="s">
        <v>55</v>
      </c>
      <c r="D6" s="16">
        <v>0</v>
      </c>
      <c r="E6" s="16">
        <v>0</v>
      </c>
    </row>
    <row r="7" spans="1:5" ht="36.75" customHeight="1">
      <c r="A7" s="14" t="s">
        <v>42</v>
      </c>
      <c r="B7" s="3" t="s">
        <v>38</v>
      </c>
      <c r="C7" s="2" t="s">
        <v>55</v>
      </c>
      <c r="D7" s="16">
        <v>0</v>
      </c>
      <c r="E7" s="16">
        <v>0</v>
      </c>
    </row>
    <row r="8" spans="1:5" ht="36.75" customHeight="1">
      <c r="A8" s="20" t="s">
        <v>43</v>
      </c>
      <c r="B8" s="3" t="s">
        <v>38</v>
      </c>
      <c r="C8" s="2" t="s">
        <v>55</v>
      </c>
      <c r="D8" s="16">
        <v>5000</v>
      </c>
      <c r="E8" s="16">
        <v>5000</v>
      </c>
    </row>
    <row r="9" spans="1:8" s="9" customFormat="1" ht="28.5" customHeight="1">
      <c r="A9" s="39" t="s">
        <v>0</v>
      </c>
      <c r="B9" s="39"/>
      <c r="C9" s="39"/>
      <c r="D9" s="17">
        <f>SUM(D6:D8)</f>
        <v>5000</v>
      </c>
      <c r="E9" s="17">
        <f>SUM(E6:E8)</f>
        <v>5000</v>
      </c>
      <c r="H9" s="7"/>
    </row>
    <row r="10" ht="11.25" customHeight="1">
      <c r="D10" s="10"/>
    </row>
    <row r="11" ht="14.25" customHeight="1">
      <c r="D11" s="8"/>
    </row>
    <row r="12" spans="1:7" ht="26.25" customHeight="1">
      <c r="A12" s="28" t="s">
        <v>71</v>
      </c>
      <c r="B12" s="28"/>
      <c r="C12" s="28"/>
      <c r="D12" s="28"/>
      <c r="E12" s="28"/>
      <c r="F12" s="11"/>
      <c r="G12" s="6"/>
    </row>
    <row r="13" spans="1:5" ht="12.75">
      <c r="A13" s="12"/>
      <c r="B13" s="12"/>
      <c r="C13" s="12"/>
      <c r="D13" s="12"/>
      <c r="E13" s="13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</sheetData>
  <mergeCells count="7">
    <mergeCell ref="A12:E12"/>
    <mergeCell ref="A2:E2"/>
    <mergeCell ref="A9:C9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workbookViewId="0" topLeftCell="A7">
      <selection activeCell="H10" sqref="H9:H10"/>
    </sheetView>
  </sheetViews>
  <sheetFormatPr defaultColWidth="9.125" defaultRowHeight="12.75"/>
  <cols>
    <col min="1" max="1" width="48.00390625" style="4" customWidth="1"/>
    <col min="2" max="2" width="7.00390625" style="4" customWidth="1"/>
    <col min="3" max="3" width="10.00390625" style="4" customWidth="1"/>
    <col min="4" max="5" width="11.00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11</v>
      </c>
    </row>
    <row r="2" spans="1:5" ht="93" customHeight="1">
      <c r="A2" s="27" t="s">
        <v>60</v>
      </c>
      <c r="B2" s="27"/>
      <c r="C2" s="27"/>
      <c r="D2" s="27"/>
      <c r="E2" s="27"/>
    </row>
    <row r="3" spans="1:5" ht="18" customHeight="1">
      <c r="A3" s="22"/>
      <c r="B3" s="22"/>
      <c r="C3" s="38" t="s">
        <v>17</v>
      </c>
      <c r="D3" s="38"/>
      <c r="E3" s="38"/>
    </row>
    <row r="4" spans="1:5" ht="18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22.5" customHeight="1">
      <c r="A5" s="34"/>
      <c r="B5" s="34"/>
      <c r="C5" s="34"/>
      <c r="D5" s="15" t="s">
        <v>56</v>
      </c>
      <c r="E5" s="15" t="s">
        <v>57</v>
      </c>
    </row>
    <row r="6" spans="1:8" ht="25.5" customHeight="1">
      <c r="A6" s="20" t="s">
        <v>19</v>
      </c>
      <c r="B6" s="3" t="s">
        <v>51</v>
      </c>
      <c r="C6" s="2" t="s">
        <v>52</v>
      </c>
      <c r="D6" s="16">
        <v>1080.8</v>
      </c>
      <c r="E6" s="16">
        <v>1031.8</v>
      </c>
      <c r="H6" s="7"/>
    </row>
    <row r="7" spans="1:8" ht="28.5" customHeight="1">
      <c r="A7" s="19" t="s">
        <v>20</v>
      </c>
      <c r="B7" s="3" t="s">
        <v>51</v>
      </c>
      <c r="C7" s="2" t="s">
        <v>52</v>
      </c>
      <c r="D7" s="16">
        <v>151.8</v>
      </c>
      <c r="E7" s="16">
        <v>144.7</v>
      </c>
      <c r="H7" s="7"/>
    </row>
    <row r="8" spans="1:8" ht="28.5" customHeight="1">
      <c r="A8" s="19" t="s">
        <v>21</v>
      </c>
      <c r="B8" s="3" t="s">
        <v>51</v>
      </c>
      <c r="C8" s="2" t="s">
        <v>52</v>
      </c>
      <c r="D8" s="16">
        <v>154.8</v>
      </c>
      <c r="E8" s="16">
        <v>147.5</v>
      </c>
      <c r="H8" s="7"/>
    </row>
    <row r="9" spans="1:8" ht="28.5" customHeight="1">
      <c r="A9" s="19" t="s">
        <v>22</v>
      </c>
      <c r="B9" s="3" t="s">
        <v>51</v>
      </c>
      <c r="C9" s="2" t="s">
        <v>52</v>
      </c>
      <c r="D9" s="16">
        <v>154.8</v>
      </c>
      <c r="E9" s="16">
        <v>147.5</v>
      </c>
      <c r="H9" s="7"/>
    </row>
    <row r="10" spans="1:8" ht="28.5" customHeight="1">
      <c r="A10" s="19" t="s">
        <v>23</v>
      </c>
      <c r="B10" s="3" t="s">
        <v>51</v>
      </c>
      <c r="C10" s="2" t="s">
        <v>52</v>
      </c>
      <c r="D10" s="16">
        <v>151.7</v>
      </c>
      <c r="E10" s="16">
        <v>144.6</v>
      </c>
      <c r="H10" s="7"/>
    </row>
    <row r="11" spans="1:8" ht="28.5" customHeight="1">
      <c r="A11" s="19" t="s">
        <v>24</v>
      </c>
      <c r="B11" s="3" t="s">
        <v>51</v>
      </c>
      <c r="C11" s="2" t="s">
        <v>52</v>
      </c>
      <c r="D11" s="16">
        <v>154.8</v>
      </c>
      <c r="E11" s="16">
        <v>147.5</v>
      </c>
      <c r="H11" s="7"/>
    </row>
    <row r="12" spans="1:8" ht="28.5" customHeight="1">
      <c r="A12" s="19" t="s">
        <v>25</v>
      </c>
      <c r="B12" s="3" t="s">
        <v>51</v>
      </c>
      <c r="C12" s="2" t="s">
        <v>52</v>
      </c>
      <c r="D12" s="16">
        <v>151.7</v>
      </c>
      <c r="E12" s="16">
        <v>144.6</v>
      </c>
      <c r="H12" s="7"/>
    </row>
    <row r="13" spans="1:8" ht="28.5" customHeight="1">
      <c r="A13" s="19" t="s">
        <v>26</v>
      </c>
      <c r="B13" s="3" t="s">
        <v>51</v>
      </c>
      <c r="C13" s="2" t="s">
        <v>52</v>
      </c>
      <c r="D13" s="16">
        <v>154.8</v>
      </c>
      <c r="E13" s="16">
        <v>147.5</v>
      </c>
      <c r="H13" s="7"/>
    </row>
    <row r="14" spans="1:8" ht="28.5" customHeight="1">
      <c r="A14" s="19" t="s">
        <v>27</v>
      </c>
      <c r="B14" s="3" t="s">
        <v>51</v>
      </c>
      <c r="C14" s="2" t="s">
        <v>52</v>
      </c>
      <c r="D14" s="16">
        <v>129</v>
      </c>
      <c r="E14" s="16">
        <v>122.9</v>
      </c>
      <c r="H14" s="7"/>
    </row>
    <row r="15" spans="1:8" ht="28.5" customHeight="1">
      <c r="A15" s="19" t="s">
        <v>28</v>
      </c>
      <c r="B15" s="3" t="s">
        <v>51</v>
      </c>
      <c r="C15" s="2" t="s">
        <v>52</v>
      </c>
      <c r="D15" s="16">
        <v>151.7</v>
      </c>
      <c r="E15" s="16">
        <v>144.6</v>
      </c>
      <c r="H15" s="7"/>
    </row>
    <row r="16" spans="1:8" ht="28.5" customHeight="1">
      <c r="A16" s="19" t="s">
        <v>29</v>
      </c>
      <c r="B16" s="3" t="s">
        <v>51</v>
      </c>
      <c r="C16" s="2" t="s">
        <v>52</v>
      </c>
      <c r="D16" s="16">
        <v>154.8</v>
      </c>
      <c r="E16" s="16">
        <v>147.5</v>
      </c>
      <c r="H16" s="7"/>
    </row>
    <row r="17" spans="1:8" ht="28.5" customHeight="1">
      <c r="A17" s="20" t="s">
        <v>30</v>
      </c>
      <c r="B17" s="3" t="s">
        <v>51</v>
      </c>
      <c r="C17" s="2" t="s">
        <v>52</v>
      </c>
      <c r="D17" s="16">
        <v>154.8</v>
      </c>
      <c r="E17" s="16">
        <v>147.5</v>
      </c>
      <c r="H17" s="7"/>
    </row>
    <row r="18" spans="1:8" ht="28.5" customHeight="1">
      <c r="A18" s="19" t="s">
        <v>31</v>
      </c>
      <c r="B18" s="3" t="s">
        <v>51</v>
      </c>
      <c r="C18" s="2" t="s">
        <v>52</v>
      </c>
      <c r="D18" s="16">
        <v>151.7</v>
      </c>
      <c r="E18" s="16">
        <v>144.6</v>
      </c>
      <c r="H18" s="7"/>
    </row>
    <row r="19" spans="1:8" ht="28.5" customHeight="1">
      <c r="A19" s="19" t="s">
        <v>32</v>
      </c>
      <c r="B19" s="3" t="s">
        <v>51</v>
      </c>
      <c r="C19" s="2" t="s">
        <v>52</v>
      </c>
      <c r="D19" s="16">
        <v>154.8</v>
      </c>
      <c r="E19" s="16">
        <v>147.5</v>
      </c>
      <c r="H19" s="7"/>
    </row>
    <row r="20" spans="1:8" ht="28.5" customHeight="1">
      <c r="A20" s="19" t="s">
        <v>33</v>
      </c>
      <c r="B20" s="3" t="s">
        <v>51</v>
      </c>
      <c r="C20" s="2" t="s">
        <v>52</v>
      </c>
      <c r="D20" s="16">
        <v>154.8</v>
      </c>
      <c r="E20" s="16">
        <v>147.5</v>
      </c>
      <c r="H20" s="7"/>
    </row>
    <row r="21" spans="1:8" ht="28.5" customHeight="1">
      <c r="A21" s="19" t="s">
        <v>34</v>
      </c>
      <c r="B21" s="3" t="s">
        <v>51</v>
      </c>
      <c r="C21" s="2" t="s">
        <v>52</v>
      </c>
      <c r="D21" s="16">
        <v>154.8</v>
      </c>
      <c r="E21" s="16">
        <v>147.5</v>
      </c>
      <c r="H21" s="7"/>
    </row>
    <row r="22" spans="1:8" ht="28.5" customHeight="1">
      <c r="A22" s="20" t="s">
        <v>35</v>
      </c>
      <c r="B22" s="3" t="s">
        <v>51</v>
      </c>
      <c r="C22" s="2" t="s">
        <v>52</v>
      </c>
      <c r="D22" s="16">
        <v>152</v>
      </c>
      <c r="E22" s="16">
        <v>144.9</v>
      </c>
      <c r="H22" s="7"/>
    </row>
    <row r="23" spans="1:8" ht="28.5" customHeight="1">
      <c r="A23" s="20" t="s">
        <v>36</v>
      </c>
      <c r="B23" s="3" t="s">
        <v>51</v>
      </c>
      <c r="C23" s="2" t="s">
        <v>52</v>
      </c>
      <c r="D23" s="16">
        <v>151.7</v>
      </c>
      <c r="E23" s="16">
        <v>144.6</v>
      </c>
      <c r="H23" s="7"/>
    </row>
    <row r="24" spans="1:8" ht="28.5" customHeight="1">
      <c r="A24" s="20" t="s">
        <v>37</v>
      </c>
      <c r="B24" s="3" t="s">
        <v>51</v>
      </c>
      <c r="C24" s="2" t="s">
        <v>52</v>
      </c>
      <c r="D24" s="16">
        <v>154.8</v>
      </c>
      <c r="E24" s="16">
        <v>147.5</v>
      </c>
      <c r="H24" s="7"/>
    </row>
    <row r="25" spans="1:8" s="9" customFormat="1" ht="28.5" customHeight="1">
      <c r="A25" s="30" t="s">
        <v>0</v>
      </c>
      <c r="B25" s="31"/>
      <c r="C25" s="32"/>
      <c r="D25" s="17">
        <f>SUM(D6:D24)</f>
        <v>3820.1000000000004</v>
      </c>
      <c r="E25" s="17">
        <f>SUM(E6:E24)</f>
        <v>3642.2999999999997</v>
      </c>
      <c r="H25" s="7"/>
    </row>
    <row r="26" ht="11.25" customHeight="1">
      <c r="D26" s="10"/>
    </row>
    <row r="27" ht="14.25" customHeight="1">
      <c r="D27" s="8"/>
    </row>
    <row r="28" spans="1:7" ht="26.25" customHeight="1">
      <c r="A28" s="28"/>
      <c r="B28" s="28"/>
      <c r="C28" s="28"/>
      <c r="D28" s="29"/>
      <c r="E28" s="11"/>
      <c r="F28" s="11"/>
      <c r="G28" s="6"/>
    </row>
    <row r="29" spans="1:5" ht="12.75">
      <c r="A29" s="12"/>
      <c r="B29" s="12"/>
      <c r="C29" s="12"/>
      <c r="D29" s="12"/>
      <c r="E29" s="13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  <row r="274" spans="1:4" ht="12.75">
      <c r="A274" s="12"/>
      <c r="B274" s="12"/>
      <c r="C274" s="12"/>
      <c r="D274" s="12"/>
    </row>
    <row r="275" spans="1:4" ht="12.75">
      <c r="A275" s="12"/>
      <c r="B275" s="12"/>
      <c r="C275" s="12"/>
      <c r="D275" s="12"/>
    </row>
    <row r="276" spans="1:4" ht="12.75">
      <c r="A276" s="12"/>
      <c r="B276" s="12"/>
      <c r="C276" s="12"/>
      <c r="D276" s="12"/>
    </row>
    <row r="277" spans="1:4" ht="12.75">
      <c r="A277" s="12"/>
      <c r="B277" s="12"/>
      <c r="C277" s="12"/>
      <c r="D277" s="12"/>
    </row>
    <row r="278" spans="1:4" ht="12.75">
      <c r="A278" s="12"/>
      <c r="B278" s="12"/>
      <c r="C278" s="12"/>
      <c r="D278" s="12"/>
    </row>
    <row r="279" spans="1:4" ht="12.75">
      <c r="A279" s="12"/>
      <c r="B279" s="12"/>
      <c r="C279" s="12"/>
      <c r="D279" s="12"/>
    </row>
    <row r="280" spans="1:4" ht="12.75">
      <c r="A280" s="12"/>
      <c r="B280" s="12"/>
      <c r="C280" s="12"/>
      <c r="D280" s="12"/>
    </row>
    <row r="281" spans="1:4" ht="12.75">
      <c r="A281" s="12"/>
      <c r="B281" s="12"/>
      <c r="C281" s="12"/>
      <c r="D281" s="12"/>
    </row>
  </sheetData>
  <mergeCells count="8">
    <mergeCell ref="A2:E2"/>
    <mergeCell ref="C3:E3"/>
    <mergeCell ref="A28:D28"/>
    <mergeCell ref="A25:C25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A1">
      <selection activeCell="E1" sqref="E1"/>
    </sheetView>
  </sheetViews>
  <sheetFormatPr defaultColWidth="9.125" defaultRowHeight="12.75"/>
  <cols>
    <col min="1" max="1" width="44.375" style="4" customWidth="1"/>
    <col min="2" max="2" width="7.875" style="4" customWidth="1"/>
    <col min="3" max="3" width="10.125" style="4" customWidth="1"/>
    <col min="4" max="4" width="11.625" style="4" customWidth="1"/>
    <col min="5" max="5" width="12.00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10</v>
      </c>
    </row>
    <row r="2" spans="1:5" ht="113.25" customHeight="1">
      <c r="A2" s="27" t="s">
        <v>61</v>
      </c>
      <c r="B2" s="27"/>
      <c r="C2" s="27"/>
      <c r="D2" s="27"/>
      <c r="E2" s="27"/>
    </row>
    <row r="3" spans="1:5" ht="18" customHeight="1">
      <c r="A3" s="22"/>
      <c r="B3" s="22"/>
      <c r="D3" s="25"/>
      <c r="E3" s="21" t="s">
        <v>17</v>
      </c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5" ht="36.75" customHeight="1">
      <c r="A6" s="19" t="s">
        <v>18</v>
      </c>
      <c r="B6" s="3" t="s">
        <v>51</v>
      </c>
      <c r="C6" s="2" t="s">
        <v>52</v>
      </c>
      <c r="D6" s="16">
        <v>183</v>
      </c>
      <c r="E6" s="16">
        <v>0</v>
      </c>
    </row>
    <row r="7" spans="1:5" ht="36.75" customHeight="1">
      <c r="A7" s="14" t="s">
        <v>42</v>
      </c>
      <c r="B7" s="3" t="s">
        <v>51</v>
      </c>
      <c r="C7" s="2" t="s">
        <v>52</v>
      </c>
      <c r="D7" s="16">
        <v>107.5</v>
      </c>
      <c r="E7" s="16">
        <v>0</v>
      </c>
    </row>
    <row r="8" spans="1:8" s="9" customFormat="1" ht="28.5" customHeight="1">
      <c r="A8" s="30" t="s">
        <v>0</v>
      </c>
      <c r="B8" s="31"/>
      <c r="C8" s="32"/>
      <c r="D8" s="17">
        <f>SUM(D6:D7)</f>
        <v>290.5</v>
      </c>
      <c r="E8" s="17">
        <f>SUM(E6:E7)</f>
        <v>0</v>
      </c>
      <c r="H8" s="7"/>
    </row>
    <row r="9" ht="11.25" customHeight="1">
      <c r="D9" s="10"/>
    </row>
    <row r="10" ht="14.25" customHeight="1">
      <c r="D10" s="8"/>
    </row>
    <row r="11" spans="1:5" ht="12.75">
      <c r="A11" s="12"/>
      <c r="B11" s="12"/>
      <c r="C11" s="12"/>
      <c r="D11" s="12"/>
      <c r="E11" s="13"/>
    </row>
    <row r="12" spans="1:4" ht="12.75">
      <c r="A12" s="12"/>
      <c r="B12" s="12"/>
      <c r="C12" s="12"/>
      <c r="D12" s="12"/>
    </row>
    <row r="13" spans="1:4" ht="12.75">
      <c r="A13" s="12"/>
      <c r="B13" s="12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</sheetData>
  <mergeCells count="6">
    <mergeCell ref="A8:C8"/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A1">
      <selection activeCell="H5" sqref="H5"/>
    </sheetView>
  </sheetViews>
  <sheetFormatPr defaultColWidth="9.125" defaultRowHeight="12.75"/>
  <cols>
    <col min="1" max="1" width="45.125" style="4" customWidth="1"/>
    <col min="2" max="2" width="7.875" style="4" customWidth="1"/>
    <col min="3" max="3" width="10.125" style="4" customWidth="1"/>
    <col min="4" max="4" width="12.2539062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16</v>
      </c>
    </row>
    <row r="2" spans="1:5" ht="132.75" customHeight="1">
      <c r="A2" s="27" t="s">
        <v>62</v>
      </c>
      <c r="B2" s="27"/>
      <c r="C2" s="27"/>
      <c r="D2" s="27"/>
      <c r="E2" s="27"/>
    </row>
    <row r="3" spans="1:5" ht="18" customHeight="1">
      <c r="A3" s="22"/>
      <c r="B3" s="22"/>
      <c r="D3" s="25"/>
      <c r="E3" s="21" t="s">
        <v>17</v>
      </c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5" ht="36.75" customHeight="1">
      <c r="A6" s="19" t="s">
        <v>18</v>
      </c>
      <c r="B6" s="3" t="s">
        <v>7</v>
      </c>
      <c r="C6" s="2" t="s">
        <v>50</v>
      </c>
      <c r="D6" s="16">
        <v>3064.4</v>
      </c>
      <c r="E6" s="16">
        <v>3099.3</v>
      </c>
    </row>
    <row r="7" spans="1:5" ht="36.75" customHeight="1">
      <c r="A7" s="14" t="s">
        <v>42</v>
      </c>
      <c r="B7" s="3" t="s">
        <v>7</v>
      </c>
      <c r="C7" s="2" t="s">
        <v>50</v>
      </c>
      <c r="D7" s="16">
        <v>3153.7</v>
      </c>
      <c r="E7" s="16">
        <v>3166.7</v>
      </c>
    </row>
    <row r="8" spans="1:8" s="9" customFormat="1" ht="28.5" customHeight="1">
      <c r="A8" s="30" t="s">
        <v>0</v>
      </c>
      <c r="B8" s="31"/>
      <c r="C8" s="32"/>
      <c r="D8" s="17">
        <f>SUM(D6:D7)</f>
        <v>6218.1</v>
      </c>
      <c r="E8" s="17">
        <f>SUM(E6:E7)</f>
        <v>6266</v>
      </c>
      <c r="H8" s="7"/>
    </row>
    <row r="9" ht="11.25" customHeight="1">
      <c r="D9" s="10"/>
    </row>
    <row r="10" ht="14.25" customHeight="1">
      <c r="D10" s="8"/>
    </row>
    <row r="11" spans="1:5" ht="12.75">
      <c r="A11" s="12"/>
      <c r="B11" s="12"/>
      <c r="C11" s="12"/>
      <c r="D11" s="12"/>
      <c r="E11" s="13"/>
    </row>
    <row r="12" spans="1:4" ht="12.75">
      <c r="A12" s="12"/>
      <c r="B12" s="12"/>
      <c r="C12" s="12"/>
      <c r="D12" s="12"/>
    </row>
    <row r="13" spans="1:4" ht="12.75">
      <c r="A13" s="12"/>
      <c r="B13" s="12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</sheetData>
  <mergeCells count="6">
    <mergeCell ref="D4:E4"/>
    <mergeCell ref="A2:E2"/>
    <mergeCell ref="A8:C8"/>
    <mergeCell ref="A4:A5"/>
    <mergeCell ref="B4:B5"/>
    <mergeCell ref="C4:C5"/>
  </mergeCells>
  <printOptions/>
  <pageMargins left="0.73" right="0.75" top="1" bottom="1" header="0.48" footer="0.5"/>
  <pageSetup horizontalDpi="600" verticalDpi="600" orientation="portrait" paperSize="9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2"/>
  <sheetViews>
    <sheetView workbookViewId="0" topLeftCell="A5">
      <selection activeCell="H28" sqref="H28"/>
    </sheetView>
  </sheetViews>
  <sheetFormatPr defaultColWidth="9.125" defaultRowHeight="12.75"/>
  <cols>
    <col min="1" max="1" width="50.625" style="4" customWidth="1"/>
    <col min="2" max="2" width="6.875" style="4" customWidth="1"/>
    <col min="3" max="3" width="10.00390625" style="4" customWidth="1"/>
    <col min="4" max="4" width="9.75390625" style="4" customWidth="1"/>
    <col min="5" max="5" width="9.87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12</v>
      </c>
    </row>
    <row r="2" spans="1:5" ht="95.25" customHeight="1">
      <c r="A2" s="27" t="s">
        <v>63</v>
      </c>
      <c r="B2" s="27"/>
      <c r="C2" s="27"/>
      <c r="D2" s="27"/>
      <c r="E2" s="27"/>
    </row>
    <row r="3" spans="1:5" ht="18" customHeight="1">
      <c r="A3" s="22"/>
      <c r="B3" s="22"/>
      <c r="C3" s="37" t="s">
        <v>17</v>
      </c>
      <c r="D3" s="37"/>
      <c r="E3" s="37"/>
    </row>
    <row r="4" spans="1:5" ht="18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23.25" customHeight="1">
      <c r="A5" s="34"/>
      <c r="B5" s="34"/>
      <c r="C5" s="34"/>
      <c r="D5" s="15" t="s">
        <v>56</v>
      </c>
      <c r="E5" s="15" t="s">
        <v>57</v>
      </c>
    </row>
    <row r="6" spans="1:8" ht="28.5" customHeight="1">
      <c r="A6" s="19" t="s">
        <v>18</v>
      </c>
      <c r="B6" s="3" t="s">
        <v>51</v>
      </c>
      <c r="C6" s="2" t="s">
        <v>52</v>
      </c>
      <c r="D6" s="16">
        <v>1355.9</v>
      </c>
      <c r="E6" s="16">
        <v>1357.5</v>
      </c>
      <c r="F6" s="5"/>
      <c r="G6" s="6"/>
      <c r="H6" s="7"/>
    </row>
    <row r="7" spans="1:8" ht="25.5" customHeight="1">
      <c r="A7" s="20" t="s">
        <v>19</v>
      </c>
      <c r="B7" s="3" t="s">
        <v>51</v>
      </c>
      <c r="C7" s="2" t="s">
        <v>52</v>
      </c>
      <c r="D7" s="16">
        <v>29</v>
      </c>
      <c r="E7" s="16">
        <v>30.2</v>
      </c>
      <c r="H7" s="7"/>
    </row>
    <row r="8" spans="1:8" ht="28.5" customHeight="1">
      <c r="A8" s="19" t="s">
        <v>20</v>
      </c>
      <c r="B8" s="3" t="s">
        <v>51</v>
      </c>
      <c r="C8" s="2" t="s">
        <v>52</v>
      </c>
      <c r="D8" s="16">
        <v>31.5</v>
      </c>
      <c r="E8" s="16">
        <v>33.1</v>
      </c>
      <c r="H8" s="7"/>
    </row>
    <row r="9" spans="1:8" ht="28.5" customHeight="1">
      <c r="A9" s="19" t="s">
        <v>21</v>
      </c>
      <c r="B9" s="3" t="s">
        <v>51</v>
      </c>
      <c r="C9" s="2" t="s">
        <v>52</v>
      </c>
      <c r="D9" s="16">
        <v>31.5</v>
      </c>
      <c r="E9" s="16">
        <v>33.1</v>
      </c>
      <c r="H9" s="7"/>
    </row>
    <row r="10" spans="1:8" ht="28.5" customHeight="1">
      <c r="A10" s="19" t="s">
        <v>22</v>
      </c>
      <c r="B10" s="3" t="s">
        <v>51</v>
      </c>
      <c r="C10" s="2" t="s">
        <v>52</v>
      </c>
      <c r="D10" s="16">
        <v>55.6</v>
      </c>
      <c r="E10" s="16">
        <v>56.8</v>
      </c>
      <c r="H10" s="7"/>
    </row>
    <row r="11" spans="1:8" ht="28.5" customHeight="1">
      <c r="A11" s="19" t="s">
        <v>23</v>
      </c>
      <c r="B11" s="3" t="s">
        <v>51</v>
      </c>
      <c r="C11" s="2" t="s">
        <v>52</v>
      </c>
      <c r="D11" s="16">
        <v>55.6</v>
      </c>
      <c r="E11" s="16">
        <v>56.8</v>
      </c>
      <c r="H11" s="7"/>
    </row>
    <row r="12" spans="1:8" ht="28.5" customHeight="1">
      <c r="A12" s="19" t="s">
        <v>24</v>
      </c>
      <c r="B12" s="3" t="s">
        <v>51</v>
      </c>
      <c r="C12" s="2" t="s">
        <v>52</v>
      </c>
      <c r="D12" s="16">
        <v>55.6</v>
      </c>
      <c r="E12" s="16">
        <v>56.8</v>
      </c>
      <c r="H12" s="7"/>
    </row>
    <row r="13" spans="1:8" ht="28.5" customHeight="1">
      <c r="A13" s="19" t="s">
        <v>25</v>
      </c>
      <c r="B13" s="3" t="s">
        <v>51</v>
      </c>
      <c r="C13" s="2" t="s">
        <v>52</v>
      </c>
      <c r="D13" s="16">
        <v>55.6</v>
      </c>
      <c r="E13" s="16">
        <v>56.8</v>
      </c>
      <c r="H13" s="7"/>
    </row>
    <row r="14" spans="1:8" ht="28.5" customHeight="1">
      <c r="A14" s="19" t="s">
        <v>26</v>
      </c>
      <c r="B14" s="3" t="s">
        <v>51</v>
      </c>
      <c r="C14" s="2" t="s">
        <v>52</v>
      </c>
      <c r="D14" s="16">
        <v>31.5</v>
      </c>
      <c r="E14" s="16">
        <v>33.1</v>
      </c>
      <c r="H14" s="7"/>
    </row>
    <row r="15" spans="1:8" ht="28.5" customHeight="1">
      <c r="A15" s="19" t="s">
        <v>27</v>
      </c>
      <c r="B15" s="3" t="s">
        <v>51</v>
      </c>
      <c r="C15" s="2" t="s">
        <v>52</v>
      </c>
      <c r="D15" s="16">
        <v>55.6</v>
      </c>
      <c r="E15" s="16">
        <v>56.8</v>
      </c>
      <c r="H15" s="7"/>
    </row>
    <row r="16" spans="1:8" ht="28.5" customHeight="1">
      <c r="A16" s="19" t="s">
        <v>28</v>
      </c>
      <c r="B16" s="3" t="s">
        <v>51</v>
      </c>
      <c r="C16" s="2" t="s">
        <v>52</v>
      </c>
      <c r="D16" s="16">
        <v>55.6</v>
      </c>
      <c r="E16" s="16">
        <v>56.8</v>
      </c>
      <c r="H16" s="7"/>
    </row>
    <row r="17" spans="1:8" ht="28.5" customHeight="1">
      <c r="A17" s="19" t="s">
        <v>29</v>
      </c>
      <c r="B17" s="3" t="s">
        <v>51</v>
      </c>
      <c r="C17" s="2" t="s">
        <v>52</v>
      </c>
      <c r="D17" s="16">
        <v>31.5</v>
      </c>
      <c r="E17" s="16">
        <v>33.1</v>
      </c>
      <c r="H17" s="7"/>
    </row>
    <row r="18" spans="1:8" ht="28.5" customHeight="1">
      <c r="A18" s="20" t="s">
        <v>30</v>
      </c>
      <c r="B18" s="3" t="s">
        <v>51</v>
      </c>
      <c r="C18" s="2" t="s">
        <v>52</v>
      </c>
      <c r="D18" s="16">
        <v>31.5</v>
      </c>
      <c r="E18" s="16">
        <v>33.1</v>
      </c>
      <c r="H18" s="7"/>
    </row>
    <row r="19" spans="1:8" ht="28.5" customHeight="1">
      <c r="A19" s="19" t="s">
        <v>31</v>
      </c>
      <c r="B19" s="3" t="s">
        <v>51</v>
      </c>
      <c r="C19" s="2" t="s">
        <v>52</v>
      </c>
      <c r="D19" s="16">
        <v>31.5</v>
      </c>
      <c r="E19" s="16">
        <v>33.1</v>
      </c>
      <c r="H19" s="7"/>
    </row>
    <row r="20" spans="1:8" ht="28.5" customHeight="1">
      <c r="A20" s="19" t="s">
        <v>32</v>
      </c>
      <c r="B20" s="3" t="s">
        <v>51</v>
      </c>
      <c r="C20" s="2" t="s">
        <v>52</v>
      </c>
      <c r="D20" s="16">
        <v>55.6</v>
      </c>
      <c r="E20" s="16">
        <v>56.8</v>
      </c>
      <c r="H20" s="7"/>
    </row>
    <row r="21" spans="1:8" ht="28.5" customHeight="1">
      <c r="A21" s="19" t="s">
        <v>33</v>
      </c>
      <c r="B21" s="3" t="s">
        <v>51</v>
      </c>
      <c r="C21" s="2" t="s">
        <v>52</v>
      </c>
      <c r="D21" s="16">
        <v>55.6</v>
      </c>
      <c r="E21" s="16">
        <v>56.8</v>
      </c>
      <c r="H21" s="7"/>
    </row>
    <row r="22" spans="1:8" ht="28.5" customHeight="1">
      <c r="A22" s="19" t="s">
        <v>34</v>
      </c>
      <c r="B22" s="3" t="s">
        <v>51</v>
      </c>
      <c r="C22" s="2" t="s">
        <v>52</v>
      </c>
      <c r="D22" s="16">
        <v>55.6</v>
      </c>
      <c r="E22" s="16">
        <v>56.8</v>
      </c>
      <c r="H22" s="7"/>
    </row>
    <row r="23" spans="1:8" ht="28.5" customHeight="1">
      <c r="A23" s="20" t="s">
        <v>35</v>
      </c>
      <c r="B23" s="3" t="s">
        <v>51</v>
      </c>
      <c r="C23" s="2" t="s">
        <v>52</v>
      </c>
      <c r="D23" s="16">
        <v>55.6</v>
      </c>
      <c r="E23" s="16">
        <v>56.8</v>
      </c>
      <c r="H23" s="7"/>
    </row>
    <row r="24" spans="1:8" ht="28.5" customHeight="1">
      <c r="A24" s="20" t="s">
        <v>36</v>
      </c>
      <c r="B24" s="3" t="s">
        <v>51</v>
      </c>
      <c r="C24" s="2" t="s">
        <v>52</v>
      </c>
      <c r="D24" s="16">
        <v>55.6</v>
      </c>
      <c r="E24" s="16">
        <v>56.8</v>
      </c>
      <c r="H24" s="7"/>
    </row>
    <row r="25" spans="1:8" ht="28.5" customHeight="1">
      <c r="A25" s="20" t="s">
        <v>37</v>
      </c>
      <c r="B25" s="3" t="s">
        <v>51</v>
      </c>
      <c r="C25" s="2" t="s">
        <v>52</v>
      </c>
      <c r="D25" s="16">
        <v>55.6</v>
      </c>
      <c r="E25" s="16">
        <v>56.8</v>
      </c>
      <c r="H25" s="7"/>
    </row>
    <row r="26" spans="1:8" s="9" customFormat="1" ht="21.75" customHeight="1">
      <c r="A26" s="30" t="s">
        <v>0</v>
      </c>
      <c r="B26" s="31"/>
      <c r="C26" s="32"/>
      <c r="D26" s="17">
        <f>SUM(D6:D25)</f>
        <v>2241.099999999999</v>
      </c>
      <c r="E26" s="17">
        <f>SUM(E6:E25)</f>
        <v>2267.8999999999996</v>
      </c>
      <c r="H26" s="7"/>
    </row>
    <row r="27" ht="11.25" customHeight="1">
      <c r="D27" s="10"/>
    </row>
    <row r="28" ht="14.25" customHeight="1">
      <c r="D28" s="8"/>
    </row>
    <row r="29" spans="1:7" ht="26.25" customHeight="1">
      <c r="A29" s="28"/>
      <c r="B29" s="28"/>
      <c r="C29" s="28"/>
      <c r="D29" s="29"/>
      <c r="E29" s="11"/>
      <c r="F29" s="11"/>
      <c r="G29" s="6"/>
    </row>
    <row r="30" spans="1:5" ht="12.75">
      <c r="A30" s="12"/>
      <c r="B30" s="12"/>
      <c r="C30" s="12"/>
      <c r="D30" s="12"/>
      <c r="E30" s="13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  <row r="274" spans="1:4" ht="12.75">
      <c r="A274" s="12"/>
      <c r="B274" s="12"/>
      <c r="C274" s="12"/>
      <c r="D274" s="12"/>
    </row>
    <row r="275" spans="1:4" ht="12.75">
      <c r="A275" s="12"/>
      <c r="B275" s="12"/>
      <c r="C275" s="12"/>
      <c r="D275" s="12"/>
    </row>
    <row r="276" spans="1:4" ht="12.75">
      <c r="A276" s="12"/>
      <c r="B276" s="12"/>
      <c r="C276" s="12"/>
      <c r="D276" s="12"/>
    </row>
    <row r="277" spans="1:4" ht="12.75">
      <c r="A277" s="12"/>
      <c r="B277" s="12"/>
      <c r="C277" s="12"/>
      <c r="D277" s="12"/>
    </row>
    <row r="278" spans="1:4" ht="12.75">
      <c r="A278" s="12"/>
      <c r="B278" s="12"/>
      <c r="C278" s="12"/>
      <c r="D278" s="12"/>
    </row>
    <row r="279" spans="1:4" ht="12.75">
      <c r="A279" s="12"/>
      <c r="B279" s="12"/>
      <c r="C279" s="12"/>
      <c r="D279" s="12"/>
    </row>
    <row r="280" spans="1:4" ht="12.75">
      <c r="A280" s="12"/>
      <c r="B280" s="12"/>
      <c r="C280" s="12"/>
      <c r="D280" s="12"/>
    </row>
    <row r="281" spans="1:4" ht="12.75">
      <c r="A281" s="12"/>
      <c r="B281" s="12"/>
      <c r="C281" s="12"/>
      <c r="D281" s="12"/>
    </row>
    <row r="282" spans="1:4" ht="12.75">
      <c r="A282" s="12"/>
      <c r="B282" s="12"/>
      <c r="C282" s="12"/>
      <c r="D282" s="12"/>
    </row>
  </sheetData>
  <mergeCells count="8">
    <mergeCell ref="A2:E2"/>
    <mergeCell ref="C3:E3"/>
    <mergeCell ref="A29:D29"/>
    <mergeCell ref="A26:C26"/>
    <mergeCell ref="A4:A5"/>
    <mergeCell ref="B4:B5"/>
    <mergeCell ref="C4:C5"/>
    <mergeCell ref="D4:E4"/>
  </mergeCells>
  <printOptions/>
  <pageMargins left="0.7874015748031497" right="0.7874015748031497" top="0.7086614173228347" bottom="0.7086614173228347" header="0.5118110236220472" footer="0.4330708661417323"/>
  <pageSetup horizontalDpi="600" verticalDpi="600" orientation="portrait" paperSize="9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3"/>
  <sheetViews>
    <sheetView workbookViewId="0" topLeftCell="A1">
      <selection activeCell="H10" sqref="H10"/>
    </sheetView>
  </sheetViews>
  <sheetFormatPr defaultColWidth="9.125" defaultRowHeight="12.75"/>
  <cols>
    <col min="1" max="1" width="48.25390625" style="4" customWidth="1"/>
    <col min="2" max="2" width="7.375" style="4" customWidth="1"/>
    <col min="3" max="3" width="10.125" style="4" customWidth="1"/>
    <col min="4" max="4" width="9.875" style="4" customWidth="1"/>
    <col min="5" max="5" width="11.1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13</v>
      </c>
    </row>
    <row r="2" spans="1:5" ht="132.75" customHeight="1">
      <c r="A2" s="27" t="s">
        <v>64</v>
      </c>
      <c r="B2" s="27"/>
      <c r="C2" s="27"/>
      <c r="D2" s="27"/>
      <c r="E2" s="27"/>
    </row>
    <row r="3" spans="1:5" ht="18" customHeight="1">
      <c r="A3" s="22"/>
      <c r="B3" s="22"/>
      <c r="C3" s="38" t="s">
        <v>17</v>
      </c>
      <c r="D3" s="38"/>
      <c r="E3" s="38"/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8" ht="25.5" customHeight="1">
      <c r="A6" s="19" t="s">
        <v>18</v>
      </c>
      <c r="B6" s="3" t="s">
        <v>53</v>
      </c>
      <c r="C6" s="2" t="s">
        <v>54</v>
      </c>
      <c r="D6" s="16">
        <v>2040</v>
      </c>
      <c r="E6" s="16">
        <v>2040</v>
      </c>
      <c r="H6" s="7"/>
    </row>
    <row r="7" spans="1:8" ht="28.5" customHeight="1">
      <c r="A7" s="19" t="s">
        <v>21</v>
      </c>
      <c r="B7" s="3" t="s">
        <v>53</v>
      </c>
      <c r="C7" s="2" t="s">
        <v>54</v>
      </c>
      <c r="D7" s="16">
        <v>2244</v>
      </c>
      <c r="E7" s="16">
        <v>2244</v>
      </c>
      <c r="H7" s="7"/>
    </row>
    <row r="8" spans="1:8" ht="28.5" customHeight="1">
      <c r="A8" s="19" t="s">
        <v>22</v>
      </c>
      <c r="B8" s="3" t="s">
        <v>53</v>
      </c>
      <c r="C8" s="2" t="s">
        <v>54</v>
      </c>
      <c r="D8" s="16">
        <v>816</v>
      </c>
      <c r="E8" s="16">
        <v>816</v>
      </c>
      <c r="H8" s="7"/>
    </row>
    <row r="9" spans="1:8" ht="28.5" customHeight="1">
      <c r="A9" s="19" t="s">
        <v>25</v>
      </c>
      <c r="B9" s="3" t="s">
        <v>53</v>
      </c>
      <c r="C9" s="2" t="s">
        <v>54</v>
      </c>
      <c r="D9" s="16">
        <v>2040</v>
      </c>
      <c r="E9" s="16">
        <v>2040</v>
      </c>
      <c r="H9" s="7"/>
    </row>
    <row r="10" spans="1:8" ht="28.5" customHeight="1">
      <c r="A10" s="19" t="s">
        <v>27</v>
      </c>
      <c r="B10" s="3" t="s">
        <v>53</v>
      </c>
      <c r="C10" s="2" t="s">
        <v>54</v>
      </c>
      <c r="D10" s="16">
        <v>4080</v>
      </c>
      <c r="E10" s="16">
        <v>4080</v>
      </c>
      <c r="H10" s="7"/>
    </row>
    <row r="11" spans="1:8" ht="28.5" customHeight="1">
      <c r="A11" s="19" t="s">
        <v>28</v>
      </c>
      <c r="B11" s="3" t="s">
        <v>53</v>
      </c>
      <c r="C11" s="2" t="s">
        <v>54</v>
      </c>
      <c r="D11" s="16">
        <v>204</v>
      </c>
      <c r="E11" s="16">
        <v>204</v>
      </c>
      <c r="H11" s="7"/>
    </row>
    <row r="12" spans="1:8" ht="28.5" customHeight="1">
      <c r="A12" s="19" t="s">
        <v>29</v>
      </c>
      <c r="B12" s="3" t="s">
        <v>53</v>
      </c>
      <c r="C12" s="2" t="s">
        <v>54</v>
      </c>
      <c r="D12" s="16">
        <v>1632</v>
      </c>
      <c r="E12" s="16">
        <v>1632</v>
      </c>
      <c r="H12" s="7"/>
    </row>
    <row r="13" spans="1:8" ht="28.5" customHeight="1">
      <c r="A13" s="20" t="s">
        <v>30</v>
      </c>
      <c r="B13" s="3" t="s">
        <v>53</v>
      </c>
      <c r="C13" s="2" t="s">
        <v>54</v>
      </c>
      <c r="D13" s="16">
        <v>400</v>
      </c>
      <c r="E13" s="16">
        <v>400</v>
      </c>
      <c r="H13" s="7"/>
    </row>
    <row r="14" spans="1:8" ht="28.5" customHeight="1">
      <c r="A14" s="19" t="s">
        <v>31</v>
      </c>
      <c r="B14" s="3" t="s">
        <v>53</v>
      </c>
      <c r="C14" s="2" t="s">
        <v>54</v>
      </c>
      <c r="D14" s="16">
        <v>612</v>
      </c>
      <c r="E14" s="16">
        <v>612</v>
      </c>
      <c r="H14" s="7"/>
    </row>
    <row r="15" spans="1:8" ht="28.5" customHeight="1">
      <c r="A15" s="19" t="s">
        <v>32</v>
      </c>
      <c r="B15" s="3" t="s">
        <v>53</v>
      </c>
      <c r="C15" s="2" t="s">
        <v>54</v>
      </c>
      <c r="D15" s="16">
        <v>816</v>
      </c>
      <c r="E15" s="16">
        <v>816</v>
      </c>
      <c r="H15" s="7"/>
    </row>
    <row r="16" spans="1:8" ht="28.5" customHeight="1">
      <c r="A16" s="19" t="s">
        <v>34</v>
      </c>
      <c r="B16" s="3" t="s">
        <v>53</v>
      </c>
      <c r="C16" s="2" t="s">
        <v>54</v>
      </c>
      <c r="D16" s="16">
        <v>408</v>
      </c>
      <c r="E16" s="16">
        <v>408</v>
      </c>
      <c r="H16" s="7"/>
    </row>
    <row r="17" spans="1:8" s="9" customFormat="1" ht="28.5" customHeight="1">
      <c r="A17" s="30" t="s">
        <v>0</v>
      </c>
      <c r="B17" s="31"/>
      <c r="C17" s="32"/>
      <c r="D17" s="17">
        <f>SUM(D6:D16)</f>
        <v>15292</v>
      </c>
      <c r="E17" s="17">
        <f>SUM(E6:E16)</f>
        <v>15292</v>
      </c>
      <c r="H17" s="7"/>
    </row>
    <row r="18" ht="11.25" customHeight="1">
      <c r="D18" s="10"/>
    </row>
    <row r="19" ht="14.25" customHeight="1">
      <c r="D19" s="8"/>
    </row>
    <row r="20" spans="1:7" ht="26.25" customHeight="1">
      <c r="A20" s="28"/>
      <c r="B20" s="28"/>
      <c r="C20" s="28"/>
      <c r="D20" s="29"/>
      <c r="E20" s="11"/>
      <c r="F20" s="11"/>
      <c r="G20" s="6"/>
    </row>
    <row r="21" spans="1:5" ht="12.75">
      <c r="A21" s="12"/>
      <c r="B21" s="12"/>
      <c r="C21" s="12"/>
      <c r="D21" s="12"/>
      <c r="E21" s="13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</sheetData>
  <mergeCells count="8">
    <mergeCell ref="A2:E2"/>
    <mergeCell ref="C3:E3"/>
    <mergeCell ref="A20:D20"/>
    <mergeCell ref="A17:C17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A3" sqref="A3"/>
    </sheetView>
  </sheetViews>
  <sheetFormatPr defaultColWidth="9.125" defaultRowHeight="12.75"/>
  <cols>
    <col min="1" max="1" width="43.875" style="4" customWidth="1"/>
    <col min="2" max="2" width="7.125" style="4" customWidth="1"/>
    <col min="3" max="3" width="10.375" style="4" customWidth="1"/>
    <col min="4" max="4" width="11.875" style="4" customWidth="1"/>
    <col min="5" max="5" width="12.1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44</v>
      </c>
    </row>
    <row r="2" spans="1:5" ht="134.25" customHeight="1">
      <c r="A2" s="27" t="s">
        <v>65</v>
      </c>
      <c r="B2" s="27"/>
      <c r="C2" s="27"/>
      <c r="D2" s="27"/>
      <c r="E2" s="27"/>
    </row>
    <row r="3" spans="1:4" ht="18" customHeight="1">
      <c r="A3" s="22"/>
      <c r="B3" s="22"/>
      <c r="C3" s="37" t="s">
        <v>17</v>
      </c>
      <c r="D3" s="37"/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8" ht="28.5" customHeight="1">
      <c r="A6" s="19" t="s">
        <v>22</v>
      </c>
      <c r="B6" s="3" t="s">
        <v>53</v>
      </c>
      <c r="C6" s="2" t="s">
        <v>54</v>
      </c>
      <c r="D6" s="16">
        <v>350</v>
      </c>
      <c r="E6" s="16">
        <v>350</v>
      </c>
      <c r="H6" s="7"/>
    </row>
    <row r="7" spans="1:8" ht="28.5" customHeight="1">
      <c r="A7" s="19" t="s">
        <v>28</v>
      </c>
      <c r="B7" s="3" t="s">
        <v>53</v>
      </c>
      <c r="C7" s="2" t="s">
        <v>54</v>
      </c>
      <c r="D7" s="16">
        <v>313.5</v>
      </c>
      <c r="E7" s="16">
        <v>327.4</v>
      </c>
      <c r="H7" s="7"/>
    </row>
    <row r="8" spans="1:8" ht="28.5" customHeight="1">
      <c r="A8" s="20" t="s">
        <v>30</v>
      </c>
      <c r="B8" s="3" t="s">
        <v>53</v>
      </c>
      <c r="C8" s="2" t="s">
        <v>54</v>
      </c>
      <c r="D8" s="16">
        <v>450</v>
      </c>
      <c r="E8" s="16">
        <v>300</v>
      </c>
      <c r="H8" s="7"/>
    </row>
    <row r="9" spans="1:8" ht="28.5" customHeight="1">
      <c r="A9" s="19" t="s">
        <v>32</v>
      </c>
      <c r="B9" s="3" t="s">
        <v>53</v>
      </c>
      <c r="C9" s="2" t="s">
        <v>54</v>
      </c>
      <c r="D9" s="16">
        <v>235.2</v>
      </c>
      <c r="E9" s="16">
        <v>235.2</v>
      </c>
      <c r="H9" s="7"/>
    </row>
    <row r="10" spans="1:8" ht="28.5" customHeight="1">
      <c r="A10" s="20" t="s">
        <v>43</v>
      </c>
      <c r="B10" s="3" t="s">
        <v>53</v>
      </c>
      <c r="C10" s="2" t="s">
        <v>54</v>
      </c>
      <c r="D10" s="16">
        <v>40.4</v>
      </c>
      <c r="E10" s="16">
        <v>0</v>
      </c>
      <c r="H10" s="7"/>
    </row>
    <row r="11" spans="1:8" s="9" customFormat="1" ht="28.5" customHeight="1">
      <c r="A11" s="30" t="s">
        <v>0</v>
      </c>
      <c r="B11" s="31"/>
      <c r="C11" s="32"/>
      <c r="D11" s="17">
        <f>SUM(D6:D10)</f>
        <v>1389.1000000000001</v>
      </c>
      <c r="E11" s="17">
        <f>SUM(E6:E10)</f>
        <v>1212.6</v>
      </c>
      <c r="H11" s="7"/>
    </row>
    <row r="12" ht="11.25" customHeight="1">
      <c r="D12" s="10"/>
    </row>
    <row r="13" ht="14.25" customHeight="1">
      <c r="D13" s="8"/>
    </row>
    <row r="14" spans="1:7" ht="26.25" customHeight="1">
      <c r="A14" s="28"/>
      <c r="B14" s="28"/>
      <c r="C14" s="28"/>
      <c r="D14" s="29"/>
      <c r="E14" s="11"/>
      <c r="F14" s="11"/>
      <c r="G14" s="6"/>
    </row>
    <row r="15" spans="1:5" ht="12.75">
      <c r="A15" s="12"/>
      <c r="B15" s="12"/>
      <c r="C15" s="12"/>
      <c r="D15" s="12"/>
      <c r="E15" s="13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</sheetData>
  <mergeCells count="8">
    <mergeCell ref="A2:E2"/>
    <mergeCell ref="A14:D14"/>
    <mergeCell ref="A11:C11"/>
    <mergeCell ref="C3:D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A1">
      <selection activeCell="E3" sqref="E3"/>
    </sheetView>
  </sheetViews>
  <sheetFormatPr defaultColWidth="9.125" defaultRowHeight="12.75"/>
  <cols>
    <col min="1" max="1" width="42.75390625" style="4" customWidth="1"/>
    <col min="2" max="2" width="9.75390625" style="4" customWidth="1"/>
    <col min="3" max="3" width="11.25390625" style="4" customWidth="1"/>
    <col min="4" max="4" width="11.75390625" style="4" customWidth="1"/>
    <col min="5" max="5" width="11.2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spans="4:5" ht="14.25" customHeight="1">
      <c r="D1" s="18"/>
      <c r="E1" s="18" t="s">
        <v>45</v>
      </c>
    </row>
    <row r="2" spans="1:5" ht="150" customHeight="1">
      <c r="A2" s="27" t="s">
        <v>66</v>
      </c>
      <c r="B2" s="27"/>
      <c r="C2" s="27"/>
      <c r="D2" s="27"/>
      <c r="E2" s="27"/>
    </row>
    <row r="3" spans="1:5" ht="18" customHeight="1">
      <c r="A3" s="22"/>
      <c r="B3" s="22"/>
      <c r="C3" s="22"/>
      <c r="E3" s="23" t="s">
        <v>17</v>
      </c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5" ht="36.75" customHeight="1">
      <c r="A6" s="19" t="s">
        <v>18</v>
      </c>
      <c r="B6" s="3" t="s">
        <v>53</v>
      </c>
      <c r="C6" s="2" t="s">
        <v>54</v>
      </c>
      <c r="D6" s="16">
        <v>2304.2</v>
      </c>
      <c r="E6" s="16">
        <v>2304.2</v>
      </c>
    </row>
    <row r="7" spans="1:5" ht="36.75" customHeight="1">
      <c r="A7" s="14" t="s">
        <v>42</v>
      </c>
      <c r="B7" s="3" t="s">
        <v>53</v>
      </c>
      <c r="C7" s="2" t="s">
        <v>54</v>
      </c>
      <c r="D7" s="16">
        <v>2114.8</v>
      </c>
      <c r="E7" s="16">
        <v>2356.2</v>
      </c>
    </row>
    <row r="8" spans="1:8" s="9" customFormat="1" ht="28.5" customHeight="1">
      <c r="A8" s="24" t="s">
        <v>0</v>
      </c>
      <c r="B8" s="24"/>
      <c r="C8" s="24"/>
      <c r="D8" s="17">
        <f>SUM(D6:D7)</f>
        <v>4419</v>
      </c>
      <c r="E8" s="17">
        <f>SUM(E6:E7)</f>
        <v>4660.4</v>
      </c>
      <c r="H8" s="7"/>
    </row>
    <row r="9" ht="11.25" customHeight="1">
      <c r="D9" s="10"/>
    </row>
    <row r="10" ht="14.25" customHeight="1">
      <c r="D10" s="8"/>
    </row>
    <row r="11" spans="1:5" ht="12.75">
      <c r="A11" s="12"/>
      <c r="B11" s="12"/>
      <c r="C11" s="12"/>
      <c r="D11" s="12"/>
      <c r="E11" s="13"/>
    </row>
    <row r="12" spans="1:4" ht="12.75">
      <c r="A12" s="12"/>
      <c r="B12" s="12"/>
      <c r="C12" s="12"/>
      <c r="D12" s="12"/>
    </row>
    <row r="13" spans="1:4" ht="12.75">
      <c r="A13" s="12"/>
      <c r="B13" s="12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</sheetData>
  <mergeCells count="5"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4"/>
  <sheetViews>
    <sheetView workbookViewId="0" topLeftCell="A1">
      <selection activeCell="I26" sqref="I26"/>
    </sheetView>
  </sheetViews>
  <sheetFormatPr defaultColWidth="9.125" defaultRowHeight="12.75"/>
  <cols>
    <col min="1" max="1" width="44.125" style="4" customWidth="1"/>
    <col min="2" max="2" width="9.125" style="4" customWidth="1"/>
    <col min="3" max="3" width="10.125" style="4" customWidth="1"/>
    <col min="4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E1" s="18" t="s">
        <v>46</v>
      </c>
    </row>
    <row r="2" spans="1:5" ht="119.25" customHeight="1">
      <c r="A2" s="27" t="s">
        <v>67</v>
      </c>
      <c r="B2" s="27"/>
      <c r="C2" s="27"/>
      <c r="D2" s="27"/>
      <c r="E2" s="27"/>
    </row>
    <row r="3" spans="1:5" ht="18" customHeight="1">
      <c r="A3" s="22"/>
      <c r="B3" s="22"/>
      <c r="C3" s="22"/>
      <c r="E3" s="23" t="s">
        <v>17</v>
      </c>
    </row>
    <row r="4" spans="1:5" ht="36.75" customHeight="1">
      <c r="A4" s="33" t="s">
        <v>2</v>
      </c>
      <c r="B4" s="33" t="s">
        <v>5</v>
      </c>
      <c r="C4" s="33" t="s">
        <v>6</v>
      </c>
      <c r="D4" s="35" t="s">
        <v>14</v>
      </c>
      <c r="E4" s="36"/>
    </row>
    <row r="5" spans="1:5" ht="36.75" customHeight="1">
      <c r="A5" s="34"/>
      <c r="B5" s="34"/>
      <c r="C5" s="34"/>
      <c r="D5" s="15" t="s">
        <v>56</v>
      </c>
      <c r="E5" s="15" t="s">
        <v>57</v>
      </c>
    </row>
    <row r="6" spans="1:5" ht="36.75" customHeight="1">
      <c r="A6" s="19" t="s">
        <v>18</v>
      </c>
      <c r="B6" s="3" t="s">
        <v>9</v>
      </c>
      <c r="C6" s="2" t="s">
        <v>15</v>
      </c>
      <c r="D6" s="16">
        <v>1448.8</v>
      </c>
      <c r="E6" s="16">
        <v>1448.8</v>
      </c>
    </row>
    <row r="7" spans="1:5" ht="36.75" customHeight="1">
      <c r="A7" s="14" t="s">
        <v>42</v>
      </c>
      <c r="B7" s="3" t="s">
        <v>9</v>
      </c>
      <c r="C7" s="2" t="s">
        <v>15</v>
      </c>
      <c r="D7" s="16">
        <v>1462.6</v>
      </c>
      <c r="E7" s="16">
        <v>1535.7</v>
      </c>
    </row>
    <row r="8" spans="1:8" s="9" customFormat="1" ht="28.5" customHeight="1">
      <c r="A8" s="30" t="s">
        <v>0</v>
      </c>
      <c r="B8" s="31"/>
      <c r="C8" s="32"/>
      <c r="D8" s="17">
        <f>SUM(D6:D7)</f>
        <v>2911.3999999999996</v>
      </c>
      <c r="E8" s="17">
        <f>SUM(E6:E7)</f>
        <v>2984.5</v>
      </c>
      <c r="H8" s="7"/>
    </row>
    <row r="9" ht="11.25" customHeight="1">
      <c r="D9" s="10"/>
    </row>
    <row r="10" ht="14.25" customHeight="1">
      <c r="D10" s="8"/>
    </row>
    <row r="11" spans="1:7" ht="26.25" customHeight="1">
      <c r="A11" s="28"/>
      <c r="B11" s="28"/>
      <c r="C11" s="28"/>
      <c r="D11" s="29"/>
      <c r="E11" s="11"/>
      <c r="F11" s="11"/>
      <c r="G11" s="6"/>
    </row>
    <row r="12" spans="1:5" ht="12.75">
      <c r="A12" s="12"/>
      <c r="B12" s="12"/>
      <c r="C12" s="12"/>
      <c r="D12" s="12"/>
      <c r="E12" s="13"/>
    </row>
    <row r="13" spans="1:4" ht="12.75">
      <c r="A13" s="12"/>
      <c r="B13" s="12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12.75">
      <c r="A41" s="12"/>
      <c r="B41" s="12"/>
      <c r="C41" s="12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2"/>
      <c r="C43" s="1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2"/>
      <c r="C48" s="12"/>
      <c r="D48" s="12"/>
    </row>
    <row r="49" spans="1:4" ht="12.75">
      <c r="A49" s="12"/>
      <c r="B49" s="12"/>
      <c r="C49" s="12"/>
      <c r="D49" s="1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2.75">
      <c r="A53" s="12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2"/>
      <c r="B55" s="12"/>
      <c r="C55" s="12"/>
      <c r="D55" s="12"/>
    </row>
    <row r="56" spans="1:4" ht="12.75">
      <c r="A56" s="12"/>
      <c r="B56" s="12"/>
      <c r="C56" s="12"/>
      <c r="D56" s="12"/>
    </row>
    <row r="57" spans="1:4" ht="12.75">
      <c r="A57" s="12"/>
      <c r="B57" s="12"/>
      <c r="C57" s="12"/>
      <c r="D57" s="12"/>
    </row>
    <row r="58" spans="1:4" ht="12.75">
      <c r="A58" s="12"/>
      <c r="B58" s="12"/>
      <c r="C58" s="12"/>
      <c r="D58" s="12"/>
    </row>
    <row r="59" spans="1:4" ht="12.75">
      <c r="A59" s="12"/>
      <c r="B59" s="12"/>
      <c r="C59" s="12"/>
      <c r="D59" s="12"/>
    </row>
    <row r="60" spans="1:4" ht="12.75">
      <c r="A60" s="12"/>
      <c r="B60" s="12"/>
      <c r="C60" s="12"/>
      <c r="D60" s="12"/>
    </row>
    <row r="61" spans="1:4" ht="12.75">
      <c r="A61" s="12"/>
      <c r="B61" s="12"/>
      <c r="C61" s="12"/>
      <c r="D61" s="12"/>
    </row>
    <row r="62" spans="1:4" ht="12.75">
      <c r="A62" s="12"/>
      <c r="B62" s="12"/>
      <c r="C62" s="12"/>
      <c r="D62" s="12"/>
    </row>
    <row r="63" spans="1:4" ht="12.75">
      <c r="A63" s="12"/>
      <c r="B63" s="12"/>
      <c r="C63" s="12"/>
      <c r="D63" s="12"/>
    </row>
    <row r="64" spans="1:4" ht="12.75">
      <c r="A64" s="12"/>
      <c r="B64" s="12"/>
      <c r="C64" s="12"/>
      <c r="D64" s="12"/>
    </row>
    <row r="65" spans="1:4" ht="12.75">
      <c r="A65" s="12"/>
      <c r="B65" s="12"/>
      <c r="C65" s="12"/>
      <c r="D65" s="12"/>
    </row>
    <row r="66" spans="1:4" ht="12.75">
      <c r="A66" s="12"/>
      <c r="B66" s="12"/>
      <c r="C66" s="12"/>
      <c r="D66" s="12"/>
    </row>
    <row r="67" spans="1:4" ht="12.75">
      <c r="A67" s="12"/>
      <c r="B67" s="12"/>
      <c r="C67" s="12"/>
      <c r="D67" s="12"/>
    </row>
    <row r="68" spans="1:4" ht="12.75">
      <c r="A68" s="12"/>
      <c r="B68" s="12"/>
      <c r="C68" s="12"/>
      <c r="D68" s="12"/>
    </row>
    <row r="69" spans="1:4" ht="12.75">
      <c r="A69" s="12"/>
      <c r="B69" s="12"/>
      <c r="C69" s="12"/>
      <c r="D69" s="12"/>
    </row>
    <row r="70" spans="1:4" ht="12.75">
      <c r="A70" s="12"/>
      <c r="B70" s="12"/>
      <c r="C70" s="12"/>
      <c r="D70" s="12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</sheetData>
  <mergeCells count="7">
    <mergeCell ref="A2:E2"/>
    <mergeCell ref="A11:D11"/>
    <mergeCell ref="A8:C8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Лунегова</cp:lastModifiedBy>
  <cp:lastPrinted>2014-10-13T12:59:20Z</cp:lastPrinted>
  <dcterms:created xsi:type="dcterms:W3CDTF">2008-10-02T13:45:16Z</dcterms:created>
  <dcterms:modified xsi:type="dcterms:W3CDTF">2014-10-13T13:23:10Z</dcterms:modified>
  <cp:category/>
  <cp:version/>
  <cp:contentType/>
  <cp:contentStatus/>
</cp:coreProperties>
</file>